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60" yWindow="340" windowWidth="19640" windowHeight="22520" activeTab="0"/>
  </bookViews>
  <sheets>
    <sheet name="Sheet1" sheetId="1" r:id="rId1"/>
  </sheets>
  <definedNames>
    <definedName name="_xlnm.Print_Area" localSheetId="0">'Sheet1'!$A$1:$D$67</definedName>
    <definedName name="_xlnm.Print_Titles" localSheetId="0">'Sheet1'!$1:$2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<sst xmlns="http://schemas.openxmlformats.org/spreadsheetml/2006/main" count="83" uniqueCount="74">
  <si>
    <t>Other tools (not in generic Toolkit)</t>
  </si>
  <si>
    <t>SPICE Documentation Taxonomy</t>
  </si>
  <si>
    <t xml:space="preserve">  Lunch</t>
  </si>
  <si>
    <t>Installing the Toolkit</t>
  </si>
  <si>
    <t>C  programming example</t>
  </si>
  <si>
    <t>IDL interface to CSPICE</t>
  </si>
  <si>
    <t>SPICE development plans</t>
  </si>
  <si>
    <t>Lunar/earth binary PCK and FKs</t>
  </si>
  <si>
    <t xml:space="preserve">Matlab programming example </t>
  </si>
  <si>
    <t>Fortran programming example</t>
  </si>
  <si>
    <t>Backup:  included in package but not presented</t>
  </si>
  <si>
    <t>IDL programming example</t>
  </si>
  <si>
    <t>Time</t>
  </si>
  <si>
    <t>Intro to kernel files</t>
  </si>
  <si>
    <t>SPICE conventions</t>
  </si>
  <si>
    <t>Computing derived quantities</t>
  </si>
  <si>
    <t>Intro to Toolkit: libraries, utilities, applications, documentation</t>
  </si>
  <si>
    <t>Summary of Key Points  (Getting Started)</t>
  </si>
  <si>
    <t>Summary and class feedback</t>
  </si>
  <si>
    <t>Classroom opens</t>
  </si>
  <si>
    <t>Lesson #7   Remote Sensing: intersecting vectors with a triaxial ellipsoid and computing illumination angles</t>
  </si>
  <si>
    <r>
      <t>The NAIF Server</t>
    </r>
    <r>
      <rPr>
        <sz val="9"/>
        <rFont val="Geneva"/>
        <family val="0"/>
      </rPr>
      <t xml:space="preserve"> and Horizons Server</t>
    </r>
  </si>
  <si>
    <t xml:space="preserve">  End of class</t>
  </si>
  <si>
    <t>Fundamental concepts of observation geometry</t>
  </si>
  <si>
    <t>Starting the Remote Sensing Lessons:  6 parts</t>
  </si>
  <si>
    <t>Classroom opens</t>
  </si>
  <si>
    <t>No.</t>
  </si>
  <si>
    <t>Introduction to SPICE</t>
  </si>
  <si>
    <t>Motivation for SPICE</t>
  </si>
  <si>
    <t>Length</t>
  </si>
  <si>
    <t>IK    (Instrument information)</t>
  </si>
  <si>
    <t>CK    (Orientation information)</t>
  </si>
  <si>
    <t>PcK  (Planetary cartographic and physical constants)</t>
  </si>
  <si>
    <t>Toolkit applications: chronos, spkmerge, mkspk, etc.</t>
  </si>
  <si>
    <t>Time: systems, formats and conversions</t>
  </si>
  <si>
    <t>Reading FKs and IKs</t>
  </si>
  <si>
    <t>Lesson #1   Navigating through the SPICE components</t>
  </si>
  <si>
    <t>Lesson #3   Remote Sensing: time conversions</t>
  </si>
  <si>
    <t>Lesson #4   Remote Sensing: obtaining target states and positions</t>
  </si>
  <si>
    <t>Welcome to the SPICE Tutorials</t>
  </si>
  <si>
    <t>Lesson #5   Remote Sensing: spacecraft orientation and reference frames</t>
  </si>
  <si>
    <t>Lesson #6   Remote Sensing: computing sub-s/c and sub-solar points</t>
  </si>
  <si>
    <t>LSK and SCLK (Leapseconds and Spacecraft Clock kernels)</t>
  </si>
  <si>
    <t>Using the frames kernel in conjunction with other kernels</t>
  </si>
  <si>
    <t>Porting Kernels</t>
  </si>
  <si>
    <t>Brief demo of navigating Toolkit documentation</t>
  </si>
  <si>
    <t>Matlab interface to CSPICE</t>
  </si>
  <si>
    <t>NAIF IDs and Names</t>
  </si>
  <si>
    <t>SPICE overview</t>
  </si>
  <si>
    <t>SPK  (Ephemeris information)</t>
  </si>
  <si>
    <t>FK    (Reference frames information)</t>
  </si>
  <si>
    <t>Common Problems - An intro</t>
  </si>
  <si>
    <t>Running</t>
  </si>
  <si>
    <t>Minutes</t>
  </si>
  <si>
    <t>Using Module Headers</t>
  </si>
  <si>
    <t>Preparing for programming</t>
  </si>
  <si>
    <t>E-Kernel Overview</t>
  </si>
  <si>
    <t>Day 2</t>
  </si>
  <si>
    <t>Day 3</t>
  </si>
  <si>
    <t>Lesson #8   Practice using some toolkit apps: e.g. chronos, commnt, spkdiff, ckbrief, ….</t>
  </si>
  <si>
    <t xml:space="preserve">      Continue with "extra credit" portion if done early</t>
  </si>
  <si>
    <t>Comments (meta-data) in SPICE kernels</t>
  </si>
  <si>
    <t>Introductory programming example</t>
  </si>
  <si>
    <t>The PSA Server</t>
  </si>
  <si>
    <t>Welcome and Logistics</t>
  </si>
  <si>
    <t>Geometry Finder Subsystem</t>
  </si>
  <si>
    <t>Geometry finder lesson (Event finder lesson)</t>
  </si>
  <si>
    <t>Exception handling, including configuration</t>
  </si>
  <si>
    <t>Other useful functions</t>
  </si>
  <si>
    <t>Shape model preview</t>
  </si>
  <si>
    <t xml:space="preserve"> Day 1 (afternoon only)</t>
  </si>
  <si>
    <t>Day 4 (morning only)</t>
  </si>
  <si>
    <t>Lesson #2   Practice building a program: call TK_Version</t>
  </si>
  <si>
    <t xml:space="preserve">  End of day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</si>
</sst>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\ &quot;hours&quot;"/>
    <numFmt numFmtId="165" formatCode="0\ &quot;min =&quot;"/>
    <numFmt numFmtId="166" formatCode="0\ &quot;min&quot;"/>
    <numFmt numFmtId="167" formatCode="\ \ &quot;=&quot;\ 0.0\ &quot;hours&quot;"/>
    <numFmt numFmtId="168" formatCode="\ \ &quot;=&quot;\ 0.0\ &quot;hrs&quot;"/>
    <numFmt numFmtId="169" formatCode="\ \ 0.0\ &quot;hrs&quot;"/>
    <numFmt numFmtId="170" formatCode="0.0"/>
    <numFmt numFmtId="171" formatCode="\ \ 0.0"/>
    <numFmt numFmtId="172" formatCode="[$-409]h:mm:ss\ AM/PM"/>
    <numFmt numFmtId="173" formatCode="[$-F400]h:mm:ss\ AM/PM"/>
    <numFmt numFmtId="174" formatCode="[$-409]h:mm\ AM/PM;@"/>
  </numFmts>
  <fonts count="4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i/>
      <sz val="9"/>
      <color indexed="10"/>
      <name val="Geneva"/>
      <family val="0"/>
    </font>
    <font>
      <u val="single"/>
      <sz val="9"/>
      <color indexed="12"/>
      <name val="Geneva"/>
      <family val="2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9"/>
      <color indexed="10"/>
      <name val="Geneva"/>
      <family val="0"/>
    </font>
    <font>
      <sz val="9"/>
      <color indexed="14"/>
      <name val="Geneva"/>
      <family val="0"/>
    </font>
    <font>
      <b/>
      <sz val="9"/>
      <color indexed="10"/>
      <name val="Genev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8CBD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NumberFormat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8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1" fillId="0" borderId="10" xfId="0" applyFont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18" fontId="1" fillId="0" borderId="10" xfId="0" applyNumberFormat="1" applyFont="1" applyBorder="1" applyAlignment="1">
      <alignment horizontal="center"/>
    </xf>
    <xf numFmtId="18" fontId="0" fillId="0" borderId="10" xfId="0" applyNumberFormat="1" applyFont="1" applyBorder="1" applyAlignment="1">
      <alignment horizontal="center"/>
    </xf>
    <xf numFmtId="18" fontId="0" fillId="35" borderId="10" xfId="0" applyNumberFormat="1" applyFill="1" applyBorder="1" applyAlignment="1">
      <alignment horizontal="center"/>
    </xf>
    <xf numFmtId="18" fontId="0" fillId="0" borderId="10" xfId="0" applyNumberFormat="1" applyBorder="1" applyAlignment="1">
      <alignment horizontal="center"/>
    </xf>
    <xf numFmtId="18" fontId="0" fillId="0" borderId="0" xfId="0" applyNumberFormat="1" applyBorder="1" applyAlignment="1">
      <alignment horizontal="center"/>
    </xf>
    <xf numFmtId="18" fontId="0" fillId="0" borderId="0" xfId="0" applyNumberFormat="1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8" fontId="0" fillId="0" borderId="10" xfId="0" applyNumberForma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6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1" fillId="37" borderId="10" xfId="0" applyFont="1" applyFill="1" applyBorder="1" applyAlignment="1">
      <alignment/>
    </xf>
    <xf numFmtId="20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/>
    </xf>
    <xf numFmtId="0" fontId="0" fillId="39" borderId="10" xfId="0" applyNumberFormat="1" applyFill="1" applyBorder="1" applyAlignment="1">
      <alignment horizontal="center"/>
    </xf>
    <xf numFmtId="0" fontId="0" fillId="39" borderId="10" xfId="0" applyFill="1" applyBorder="1" applyAlignment="1">
      <alignment/>
    </xf>
    <xf numFmtId="18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0" fontId="0" fillId="40" borderId="10" xfId="0" applyNumberForma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18" fontId="0" fillId="40" borderId="10" xfId="0" applyNumberFormat="1" applyFont="1" applyFill="1" applyBorder="1" applyAlignment="1">
      <alignment horizontal="center"/>
    </xf>
    <xf numFmtId="0" fontId="0" fillId="40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="125" zoomScaleNormal="125" zoomScaleSheetLayoutView="125" workbookViewId="0" topLeftCell="A1">
      <selection activeCell="F21" sqref="F21"/>
    </sheetView>
  </sheetViews>
  <sheetFormatPr defaultColWidth="11.00390625" defaultRowHeight="12"/>
  <cols>
    <col min="1" max="1" width="3.625" style="5" customWidth="1"/>
    <col min="2" max="2" width="7.625" style="1" customWidth="1"/>
    <col min="3" max="3" width="9.125" style="33" customWidth="1"/>
    <col min="4" max="4" width="51.375" style="0" customWidth="1"/>
  </cols>
  <sheetData>
    <row r="1" spans="2:4" ht="12.75">
      <c r="B1" s="20" t="s">
        <v>29</v>
      </c>
      <c r="C1" s="28" t="s">
        <v>52</v>
      </c>
      <c r="D1" s="3"/>
    </row>
    <row r="2" spans="1:4" s="10" customFormat="1" ht="12.75">
      <c r="A2" s="8" t="s">
        <v>26</v>
      </c>
      <c r="B2" s="20" t="s">
        <v>53</v>
      </c>
      <c r="C2" s="28" t="s">
        <v>12</v>
      </c>
      <c r="D2" s="3"/>
    </row>
    <row r="3" spans="1:4" ht="12.75">
      <c r="A3" s="34"/>
      <c r="B3" s="26"/>
      <c r="C3" s="30"/>
      <c r="D3" s="24" t="s">
        <v>70</v>
      </c>
    </row>
    <row r="4" spans="1:4" ht="12.75">
      <c r="A4" s="21"/>
      <c r="B4" s="7"/>
      <c r="C4" s="40">
        <v>0.5416666666666666</v>
      </c>
      <c r="D4" s="57" t="s">
        <v>19</v>
      </c>
    </row>
    <row r="5" spans="1:7" ht="12.75">
      <c r="A5" s="16"/>
      <c r="B5" s="7">
        <v>10</v>
      </c>
      <c r="C5" s="40">
        <v>0.5833333333333334</v>
      </c>
      <c r="D5" s="47" t="s">
        <v>64</v>
      </c>
      <c r="G5" s="49"/>
    </row>
    <row r="6" spans="1:4" ht="12.75">
      <c r="A6" s="8">
        <v>1</v>
      </c>
      <c r="B6" s="7">
        <v>10</v>
      </c>
      <c r="C6" s="29">
        <f aca="true" t="shared" si="0" ref="C6:C38">C5+((B5*60)/86400)</f>
        <v>0.5902777777777778</v>
      </c>
      <c r="D6" s="3" t="s">
        <v>39</v>
      </c>
    </row>
    <row r="7" spans="1:4" ht="12.75">
      <c r="A7" s="8">
        <v>2</v>
      </c>
      <c r="B7" s="7">
        <v>30</v>
      </c>
      <c r="C7" s="29">
        <f t="shared" si="0"/>
        <v>0.5972222222222222</v>
      </c>
      <c r="D7" s="3" t="s">
        <v>48</v>
      </c>
    </row>
    <row r="8" spans="1:5" ht="12.75">
      <c r="A8" s="52"/>
      <c r="B8" s="7">
        <v>20</v>
      </c>
      <c r="C8" s="54">
        <f t="shared" si="0"/>
        <v>0.6180555555555556</v>
      </c>
      <c r="D8" s="53" t="s">
        <v>62</v>
      </c>
      <c r="E8" s="46"/>
    </row>
    <row r="9" spans="1:4" ht="12.75">
      <c r="A9" s="8">
        <v>3</v>
      </c>
      <c r="B9" s="7">
        <v>20</v>
      </c>
      <c r="C9" s="29">
        <f t="shared" si="0"/>
        <v>0.6319444444444444</v>
      </c>
      <c r="D9" s="3" t="s">
        <v>14</v>
      </c>
    </row>
    <row r="10" spans="1:4" ht="12.75">
      <c r="A10" s="8">
        <v>4</v>
      </c>
      <c r="B10" s="7">
        <v>35</v>
      </c>
      <c r="C10" s="29">
        <f t="shared" si="0"/>
        <v>0.6458333333333333</v>
      </c>
      <c r="D10" s="3" t="s">
        <v>47</v>
      </c>
    </row>
    <row r="11" spans="1:4" ht="12.75">
      <c r="A11" s="6">
        <v>5</v>
      </c>
      <c r="B11" s="7">
        <v>50</v>
      </c>
      <c r="C11" s="29">
        <f t="shared" si="0"/>
        <v>0.6701388888888888</v>
      </c>
      <c r="D11" s="4" t="s">
        <v>23</v>
      </c>
    </row>
    <row r="12" spans="1:4" ht="12.75">
      <c r="A12" s="8">
        <v>6</v>
      </c>
      <c r="B12" s="7">
        <v>30</v>
      </c>
      <c r="C12" s="29">
        <f t="shared" si="0"/>
        <v>0.704861111111111</v>
      </c>
      <c r="D12" s="3" t="s">
        <v>13</v>
      </c>
    </row>
    <row r="13" spans="1:4" ht="12.75">
      <c r="A13" s="8">
        <v>7</v>
      </c>
      <c r="B13" s="9">
        <v>10</v>
      </c>
      <c r="C13" s="29">
        <f t="shared" si="0"/>
        <v>0.7256944444444444</v>
      </c>
      <c r="D13" s="3" t="s">
        <v>61</v>
      </c>
    </row>
    <row r="14" spans="1:4" ht="12.75">
      <c r="A14" s="21"/>
      <c r="B14" s="7">
        <v>60</v>
      </c>
      <c r="C14" s="29">
        <f t="shared" si="0"/>
        <v>0.7326388888888888</v>
      </c>
      <c r="D14" s="35" t="s">
        <v>73</v>
      </c>
    </row>
    <row r="15" spans="1:4" ht="12.75">
      <c r="A15" s="25"/>
      <c r="B15" s="27"/>
      <c r="C15" s="30"/>
      <c r="D15" s="24" t="s">
        <v>57</v>
      </c>
    </row>
    <row r="16" spans="1:4" ht="12.75">
      <c r="A16" s="21"/>
      <c r="B16" s="7"/>
      <c r="C16" s="40">
        <v>0.375</v>
      </c>
      <c r="D16" s="57" t="s">
        <v>19</v>
      </c>
    </row>
    <row r="17" spans="1:4" ht="12.75">
      <c r="A17" s="8">
        <v>8</v>
      </c>
      <c r="B17" s="7">
        <v>30</v>
      </c>
      <c r="C17" s="29">
        <v>0.3958333333333333</v>
      </c>
      <c r="D17" s="3" t="s">
        <v>16</v>
      </c>
    </row>
    <row r="18" spans="1:4" ht="12.75">
      <c r="A18" s="8">
        <v>9</v>
      </c>
      <c r="B18" s="7">
        <v>10</v>
      </c>
      <c r="C18" s="29">
        <f t="shared" si="0"/>
        <v>0.41666666666666663</v>
      </c>
      <c r="D18" s="4" t="s">
        <v>54</v>
      </c>
    </row>
    <row r="19" spans="1:4" ht="12.75">
      <c r="A19" s="38"/>
      <c r="B19" s="7">
        <v>10</v>
      </c>
      <c r="C19" s="29">
        <f t="shared" si="0"/>
        <v>0.42361111111111105</v>
      </c>
      <c r="D19" s="12" t="s">
        <v>45</v>
      </c>
    </row>
    <row r="20" spans="1:4" ht="12.75">
      <c r="A20" s="38"/>
      <c r="B20" s="39">
        <v>30</v>
      </c>
      <c r="C20" s="29">
        <f t="shared" si="0"/>
        <v>0.43055555555555547</v>
      </c>
      <c r="D20" s="17" t="s">
        <v>36</v>
      </c>
    </row>
    <row r="21" spans="1:4" ht="12.75">
      <c r="A21" s="8">
        <v>10</v>
      </c>
      <c r="B21" s="45">
        <v>0</v>
      </c>
      <c r="C21" s="29">
        <f t="shared" si="0"/>
        <v>0.4513888888888888</v>
      </c>
      <c r="D21" s="4" t="s">
        <v>55</v>
      </c>
    </row>
    <row r="22" spans="1:4" ht="12.75">
      <c r="A22" s="38"/>
      <c r="B22" s="37">
        <v>30</v>
      </c>
      <c r="C22" s="29">
        <f t="shared" si="0"/>
        <v>0.4513888888888888</v>
      </c>
      <c r="D22" s="43" t="s">
        <v>72</v>
      </c>
    </row>
    <row r="23" spans="1:4" ht="12.75">
      <c r="A23" s="8">
        <v>11</v>
      </c>
      <c r="B23" s="7">
        <v>20</v>
      </c>
      <c r="C23" s="29">
        <f t="shared" si="0"/>
        <v>0.4722222222222221</v>
      </c>
      <c r="D23" s="3" t="s">
        <v>34</v>
      </c>
    </row>
    <row r="24" spans="1:4" ht="12.75">
      <c r="A24" s="8">
        <v>12</v>
      </c>
      <c r="B24" s="7">
        <v>20</v>
      </c>
      <c r="C24" s="29">
        <f t="shared" si="0"/>
        <v>0.486111111111111</v>
      </c>
      <c r="D24" s="3" t="s">
        <v>42</v>
      </c>
    </row>
    <row r="25" spans="1:4" ht="12.75">
      <c r="A25" s="38"/>
      <c r="B25" s="7">
        <v>0</v>
      </c>
      <c r="C25" s="29">
        <f t="shared" si="0"/>
        <v>0.4999999999999999</v>
      </c>
      <c r="D25" s="23" t="s">
        <v>24</v>
      </c>
    </row>
    <row r="26" spans="1:4" ht="12.75">
      <c r="A26" s="38"/>
      <c r="B26" s="37">
        <v>35</v>
      </c>
      <c r="C26" s="29">
        <f t="shared" si="0"/>
        <v>0.4999999999999999</v>
      </c>
      <c r="D26" s="12" t="s">
        <v>37</v>
      </c>
    </row>
    <row r="27" spans="1:4" ht="12.75">
      <c r="A27" s="38"/>
      <c r="B27" s="37">
        <v>0</v>
      </c>
      <c r="C27" s="29">
        <f t="shared" si="0"/>
        <v>0.5243055555555555</v>
      </c>
      <c r="D27" s="12" t="s">
        <v>60</v>
      </c>
    </row>
    <row r="28" spans="1:4" ht="25.5" customHeight="1">
      <c r="A28" s="8">
        <v>13</v>
      </c>
      <c r="B28" s="7">
        <v>45</v>
      </c>
      <c r="C28" s="29">
        <f t="shared" si="0"/>
        <v>0.5243055555555555</v>
      </c>
      <c r="D28" s="4" t="s">
        <v>49</v>
      </c>
    </row>
    <row r="29" spans="1:5" ht="12.75">
      <c r="A29" s="21"/>
      <c r="B29" s="7">
        <v>55</v>
      </c>
      <c r="C29" s="29">
        <f t="shared" si="0"/>
        <v>0.5555555555555555</v>
      </c>
      <c r="D29" s="51" t="s">
        <v>2</v>
      </c>
      <c r="E29" s="46"/>
    </row>
    <row r="30" spans="1:4" ht="12.75">
      <c r="A30" s="38"/>
      <c r="B30" s="18">
        <v>60</v>
      </c>
      <c r="C30" s="29">
        <f t="shared" si="0"/>
        <v>0.5937499999999999</v>
      </c>
      <c r="D30" s="19" t="s">
        <v>38</v>
      </c>
    </row>
    <row r="31" spans="1:4" ht="12.75">
      <c r="A31" s="38"/>
      <c r="B31" s="18"/>
      <c r="C31" s="29">
        <f t="shared" si="0"/>
        <v>0.6354166666666665</v>
      </c>
      <c r="D31" s="12" t="s">
        <v>60</v>
      </c>
    </row>
    <row r="32" spans="1:4" ht="12.75">
      <c r="A32" s="8">
        <v>14</v>
      </c>
      <c r="B32" s="2">
        <v>25</v>
      </c>
      <c r="C32" s="29">
        <f t="shared" si="0"/>
        <v>0.6354166666666665</v>
      </c>
      <c r="D32" s="3" t="s">
        <v>32</v>
      </c>
    </row>
    <row r="33" spans="1:4" ht="12.75">
      <c r="A33" s="8">
        <v>15</v>
      </c>
      <c r="B33" s="2">
        <v>30</v>
      </c>
      <c r="C33" s="29">
        <f t="shared" si="0"/>
        <v>0.6527777777777777</v>
      </c>
      <c r="D33" s="3" t="s">
        <v>31</v>
      </c>
    </row>
    <row r="34" spans="1:5" ht="12.75">
      <c r="A34" s="8">
        <v>16</v>
      </c>
      <c r="B34" s="2">
        <v>25</v>
      </c>
      <c r="C34" s="29">
        <f t="shared" si="0"/>
        <v>0.673611111111111</v>
      </c>
      <c r="D34" s="3" t="s">
        <v>50</v>
      </c>
      <c r="E34" s="46"/>
    </row>
    <row r="35" spans="1:4" ht="12.75">
      <c r="A35" s="8">
        <v>17</v>
      </c>
      <c r="B35" s="2">
        <v>15</v>
      </c>
      <c r="C35" s="29">
        <f t="shared" si="0"/>
        <v>0.6909722222222222</v>
      </c>
      <c r="D35" s="3" t="s">
        <v>43</v>
      </c>
    </row>
    <row r="36" spans="1:4" ht="25.5">
      <c r="A36" s="38"/>
      <c r="B36" s="22">
        <v>60</v>
      </c>
      <c r="C36" s="29">
        <f t="shared" si="0"/>
        <v>0.7013888888888888</v>
      </c>
      <c r="D36" s="19" t="s">
        <v>40</v>
      </c>
    </row>
    <row r="37" spans="1:4" ht="12.75">
      <c r="A37" s="38"/>
      <c r="B37" s="22">
        <v>0</v>
      </c>
      <c r="C37" s="29">
        <f t="shared" si="0"/>
        <v>0.7430555555555555</v>
      </c>
      <c r="D37" s="12" t="s">
        <v>60</v>
      </c>
    </row>
    <row r="38" spans="1:4" ht="12.75">
      <c r="A38" s="21"/>
      <c r="B38" s="7"/>
      <c r="C38" s="29">
        <f t="shared" si="0"/>
        <v>0.7430555555555555</v>
      </c>
      <c r="D38" s="35" t="s">
        <v>73</v>
      </c>
    </row>
    <row r="39" spans="1:4" ht="12.75">
      <c r="A39" s="25"/>
      <c r="B39" s="27"/>
      <c r="C39" s="30"/>
      <c r="D39" s="24" t="s">
        <v>58</v>
      </c>
    </row>
    <row r="40" spans="1:4" ht="12.75">
      <c r="A40" s="21"/>
      <c r="B40" s="14"/>
      <c r="C40" s="31">
        <v>0.375</v>
      </c>
      <c r="D40" s="57" t="s">
        <v>25</v>
      </c>
    </row>
    <row r="41" spans="1:4" ht="12.75">
      <c r="A41" s="8">
        <v>18</v>
      </c>
      <c r="B41" s="7">
        <v>25</v>
      </c>
      <c r="C41" s="29">
        <v>0.3958333333333333</v>
      </c>
      <c r="D41" s="4" t="s">
        <v>15</v>
      </c>
    </row>
    <row r="42" spans="1:4" ht="25.5">
      <c r="A42" s="38"/>
      <c r="B42" s="41">
        <v>50</v>
      </c>
      <c r="C42" s="29">
        <f>C41+((B41*60)/86400)</f>
        <v>0.4131944444444444</v>
      </c>
      <c r="D42" s="19" t="s">
        <v>41</v>
      </c>
    </row>
    <row r="43" spans="1:4" ht="12.75">
      <c r="A43" s="38"/>
      <c r="B43" s="41">
        <v>0</v>
      </c>
      <c r="C43" s="29">
        <f aca="true" t="shared" si="1" ref="C43:C56">C42+((B42*60)/86400)</f>
        <v>0.44791666666666663</v>
      </c>
      <c r="D43" s="12" t="s">
        <v>60</v>
      </c>
    </row>
    <row r="44" spans="1:4" ht="12.75">
      <c r="A44" s="8">
        <v>19</v>
      </c>
      <c r="B44" s="7">
        <v>25</v>
      </c>
      <c r="C44" s="29">
        <f t="shared" si="1"/>
        <v>0.44791666666666663</v>
      </c>
      <c r="D44" s="4" t="s">
        <v>68</v>
      </c>
    </row>
    <row r="45" spans="1:4" ht="12.75">
      <c r="A45" s="8">
        <v>20</v>
      </c>
      <c r="B45" s="7">
        <v>30</v>
      </c>
      <c r="C45" s="29">
        <f t="shared" si="1"/>
        <v>0.46527777777777773</v>
      </c>
      <c r="D45" s="3" t="s">
        <v>30</v>
      </c>
    </row>
    <row r="46" spans="1:4" ht="12.75">
      <c r="A46" s="8">
        <v>21</v>
      </c>
      <c r="B46" s="7">
        <v>10</v>
      </c>
      <c r="C46" s="29">
        <f t="shared" si="1"/>
        <v>0.48611111111111105</v>
      </c>
      <c r="D46" s="4" t="s">
        <v>35</v>
      </c>
    </row>
    <row r="47" spans="1:4" ht="25.5">
      <c r="A47" s="38"/>
      <c r="B47" s="36">
        <v>50</v>
      </c>
      <c r="C47" s="29">
        <f t="shared" si="1"/>
        <v>0.49305555555555547</v>
      </c>
      <c r="D47" s="19" t="s">
        <v>20</v>
      </c>
    </row>
    <row r="48" spans="1:4" ht="12.75">
      <c r="A48" s="38"/>
      <c r="B48" s="36">
        <v>0</v>
      </c>
      <c r="C48" s="29">
        <f t="shared" si="1"/>
        <v>0.5277777777777777</v>
      </c>
      <c r="D48" s="12" t="s">
        <v>60</v>
      </c>
    </row>
    <row r="49" spans="1:4" ht="12.75">
      <c r="A49" s="8">
        <v>22</v>
      </c>
      <c r="B49" s="7">
        <v>15</v>
      </c>
      <c r="C49" s="29">
        <f t="shared" si="1"/>
        <v>0.5277777777777777</v>
      </c>
      <c r="D49" s="4" t="s">
        <v>51</v>
      </c>
    </row>
    <row r="50" spans="1:4" ht="12.75">
      <c r="A50" s="8">
        <v>23</v>
      </c>
      <c r="B50" s="7">
        <v>40</v>
      </c>
      <c r="C50" s="29">
        <f t="shared" si="1"/>
        <v>0.5381944444444443</v>
      </c>
      <c r="D50" s="3" t="s">
        <v>33</v>
      </c>
    </row>
    <row r="51" spans="1:4" ht="12.75">
      <c r="A51" s="21"/>
      <c r="B51" s="9">
        <v>45</v>
      </c>
      <c r="C51" s="29">
        <f t="shared" si="1"/>
        <v>0.5659722222222221</v>
      </c>
      <c r="D51" s="48" t="s">
        <v>2</v>
      </c>
    </row>
    <row r="52" spans="1:4" ht="25.5">
      <c r="A52" s="38"/>
      <c r="B52" s="36">
        <v>40</v>
      </c>
      <c r="C52" s="29">
        <f t="shared" si="1"/>
        <v>0.5972222222222221</v>
      </c>
      <c r="D52" s="44" t="s">
        <v>59</v>
      </c>
    </row>
    <row r="53" spans="1:4" ht="12.75">
      <c r="A53" s="8">
        <v>24</v>
      </c>
      <c r="B53" s="7">
        <v>30</v>
      </c>
      <c r="C53" s="29">
        <f t="shared" si="1"/>
        <v>0.6249999999999999</v>
      </c>
      <c r="D53" s="3" t="s">
        <v>0</v>
      </c>
    </row>
    <row r="54" spans="1:4" ht="12.75">
      <c r="A54" s="8">
        <v>25</v>
      </c>
      <c r="B54" s="50">
        <v>60</v>
      </c>
      <c r="C54" s="29">
        <f t="shared" si="1"/>
        <v>0.6458333333333333</v>
      </c>
      <c r="D54" s="4" t="s">
        <v>65</v>
      </c>
    </row>
    <row r="55" spans="1:4" ht="12.75">
      <c r="A55" s="38"/>
      <c r="B55" s="7">
        <v>60</v>
      </c>
      <c r="C55" s="29">
        <f t="shared" si="1"/>
        <v>0.6874999999999999</v>
      </c>
      <c r="D55" s="12" t="s">
        <v>66</v>
      </c>
    </row>
    <row r="56" spans="1:4" ht="12.75">
      <c r="A56" s="21"/>
      <c r="B56" s="7"/>
      <c r="C56" s="29">
        <f t="shared" si="1"/>
        <v>0.7291666666666665</v>
      </c>
      <c r="D56" s="35" t="s">
        <v>73</v>
      </c>
    </row>
    <row r="57" spans="1:4" ht="12.75">
      <c r="A57" s="25"/>
      <c r="B57" s="27"/>
      <c r="C57" s="30"/>
      <c r="D57" s="24" t="s">
        <v>71</v>
      </c>
    </row>
    <row r="58" spans="1:4" ht="12.75">
      <c r="A58" s="21"/>
      <c r="B58" s="14"/>
      <c r="C58" s="31">
        <v>0.375</v>
      </c>
      <c r="D58" s="57" t="s">
        <v>25</v>
      </c>
    </row>
    <row r="59" spans="1:4" ht="12.75">
      <c r="A59" s="8">
        <v>26</v>
      </c>
      <c r="B59" s="7">
        <v>35</v>
      </c>
      <c r="C59" s="29">
        <v>0.3958333333333333</v>
      </c>
      <c r="D59" s="4" t="s">
        <v>69</v>
      </c>
    </row>
    <row r="60" spans="1:4" ht="12.75">
      <c r="A60" s="6">
        <v>27</v>
      </c>
      <c r="B60" s="7">
        <v>40</v>
      </c>
      <c r="C60" s="29">
        <f aca="true" t="shared" si="2" ref="C60:C67">C59+((B59*60)/86400)</f>
        <v>0.4201388888888889</v>
      </c>
      <c r="D60" s="11" t="s">
        <v>7</v>
      </c>
    </row>
    <row r="61" spans="1:4" ht="12.75">
      <c r="A61" s="16">
        <v>28</v>
      </c>
      <c r="B61" s="7">
        <v>35</v>
      </c>
      <c r="C61" s="29">
        <f t="shared" si="2"/>
        <v>0.4479166666666667</v>
      </c>
      <c r="D61" s="4" t="s">
        <v>67</v>
      </c>
    </row>
    <row r="62" spans="1:7" ht="12.75">
      <c r="A62" s="8">
        <v>29</v>
      </c>
      <c r="B62" s="7">
        <v>15</v>
      </c>
      <c r="C62" s="29">
        <f t="shared" si="2"/>
        <v>0.47222222222222227</v>
      </c>
      <c r="D62" s="4" t="s">
        <v>63</v>
      </c>
      <c r="G62" s="49"/>
    </row>
    <row r="63" spans="1:4" ht="12.75">
      <c r="A63" s="8">
        <v>30</v>
      </c>
      <c r="B63" s="7">
        <v>15</v>
      </c>
      <c r="C63" s="29">
        <f t="shared" si="2"/>
        <v>0.48263888888888895</v>
      </c>
      <c r="D63" s="4" t="s">
        <v>21</v>
      </c>
    </row>
    <row r="64" spans="1:4" ht="12.75">
      <c r="A64" s="8">
        <v>31</v>
      </c>
      <c r="B64" s="2">
        <v>15</v>
      </c>
      <c r="C64" s="29">
        <f t="shared" si="2"/>
        <v>0.49305555555555564</v>
      </c>
      <c r="D64" s="3" t="s">
        <v>17</v>
      </c>
    </row>
    <row r="65" spans="1:4" ht="12.75">
      <c r="A65" s="8">
        <v>32</v>
      </c>
      <c r="B65" s="7">
        <v>10</v>
      </c>
      <c r="C65" s="29">
        <f t="shared" si="2"/>
        <v>0.5034722222222223</v>
      </c>
      <c r="D65" s="3" t="s">
        <v>6</v>
      </c>
    </row>
    <row r="66" spans="1:4" ht="12.75">
      <c r="A66" s="58"/>
      <c r="B66" s="59">
        <v>20</v>
      </c>
      <c r="C66" s="60">
        <f t="shared" si="2"/>
        <v>0.5104166666666667</v>
      </c>
      <c r="D66" s="61" t="s">
        <v>18</v>
      </c>
    </row>
    <row r="67" spans="1:4" ht="12.75">
      <c r="A67" s="21"/>
      <c r="B67" s="7"/>
      <c r="C67" s="29">
        <f t="shared" si="2"/>
        <v>0.5243055555555556</v>
      </c>
      <c r="D67" s="35" t="s">
        <v>22</v>
      </c>
    </row>
    <row r="70" spans="2:4" ht="12.75">
      <c r="B70" s="13"/>
      <c r="C70" s="32"/>
      <c r="D70" s="42" t="s">
        <v>10</v>
      </c>
    </row>
    <row r="71" spans="1:4" ht="12.75">
      <c r="A71" s="6">
        <v>1</v>
      </c>
      <c r="B71" s="7"/>
      <c r="C71" s="29"/>
      <c r="D71" s="55" t="s">
        <v>27</v>
      </c>
    </row>
    <row r="72" spans="1:4" ht="12.75">
      <c r="A72" s="6">
        <v>2</v>
      </c>
      <c r="B72" s="7"/>
      <c r="C72" s="31"/>
      <c r="D72" s="56" t="s">
        <v>28</v>
      </c>
    </row>
    <row r="73" spans="1:4" ht="12.75">
      <c r="A73" s="6">
        <v>3</v>
      </c>
      <c r="B73" s="7"/>
      <c r="C73" s="31"/>
      <c r="D73" s="56" t="s">
        <v>44</v>
      </c>
    </row>
    <row r="74" spans="1:4" ht="12.75">
      <c r="A74" s="6">
        <v>4</v>
      </c>
      <c r="B74" s="7"/>
      <c r="C74" s="31"/>
      <c r="D74" s="55" t="s">
        <v>3</v>
      </c>
    </row>
    <row r="75" spans="1:4" ht="12.75">
      <c r="A75" s="6">
        <v>5</v>
      </c>
      <c r="B75" s="7"/>
      <c r="C75" s="29"/>
      <c r="D75" s="55" t="s">
        <v>5</v>
      </c>
    </row>
    <row r="76" spans="1:4" ht="12.75">
      <c r="A76" s="6">
        <v>6</v>
      </c>
      <c r="B76" s="7"/>
      <c r="C76" s="31"/>
      <c r="D76" s="55" t="s">
        <v>46</v>
      </c>
    </row>
    <row r="77" spans="1:4" ht="12.75">
      <c r="A77" s="6">
        <v>7</v>
      </c>
      <c r="B77" s="7"/>
      <c r="C77" s="31"/>
      <c r="D77" s="56" t="s">
        <v>8</v>
      </c>
    </row>
    <row r="78" spans="1:4" ht="12.75">
      <c r="A78" s="6">
        <v>8</v>
      </c>
      <c r="B78" s="7"/>
      <c r="C78" s="29"/>
      <c r="D78" s="55" t="s">
        <v>11</v>
      </c>
    </row>
    <row r="79" spans="1:4" s="10" customFormat="1" ht="12.75">
      <c r="A79" s="6">
        <v>9</v>
      </c>
      <c r="B79" s="7"/>
      <c r="C79" s="31"/>
      <c r="D79" s="55" t="s">
        <v>4</v>
      </c>
    </row>
    <row r="80" spans="1:4" s="10" customFormat="1" ht="12.75">
      <c r="A80" s="6">
        <v>10</v>
      </c>
      <c r="B80" s="7"/>
      <c r="C80" s="31"/>
      <c r="D80" s="55" t="s">
        <v>9</v>
      </c>
    </row>
    <row r="81" spans="1:4" ht="12.75">
      <c r="A81" s="6">
        <v>11</v>
      </c>
      <c r="B81" s="15"/>
      <c r="C81" s="31"/>
      <c r="D81" s="56" t="s">
        <v>56</v>
      </c>
    </row>
    <row r="82" spans="1:4" ht="12.75">
      <c r="A82" s="6">
        <v>12</v>
      </c>
      <c r="B82" s="9"/>
      <c r="C82" s="31"/>
      <c r="D82" s="55" t="s">
        <v>1</v>
      </c>
    </row>
  </sheetData>
  <sheetProtection/>
  <printOptions gridLines="1" horizontalCentered="1"/>
  <pageMargins left="0.5" right="0.5" top="0.7" bottom="0.5" header="0.5" footer="0.5"/>
  <pageSetup fitToHeight="0" orientation="portrait"/>
  <headerFooter alignWithMargins="0">
    <oddHeader>&amp;L&amp;K000000Preliminary Agenda&amp;C&amp;K000000April 2012 SPICE Training Class at ESAC&amp;R&amp;K000000&amp;D</oddHeader>
  </headerFooter>
  <rowBreaks count="1" manualBreakCount="1">
    <brk id="3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Acton</dc:creator>
  <cp:keywords/>
  <dc:description/>
  <cp:lastModifiedBy/>
  <cp:lastPrinted>2011-07-14T19:22:16Z</cp:lastPrinted>
  <dcterms:created xsi:type="dcterms:W3CDTF">1999-08-22T17:34:15Z</dcterms:created>
  <dcterms:modified xsi:type="dcterms:W3CDTF">2012-02-24T18:00:20Z</dcterms:modified>
  <cp:category/>
  <cp:version/>
  <cp:contentType/>
  <cp:contentStatus/>
</cp:coreProperties>
</file>